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640" activeTab="1"/>
  </bookViews>
  <sheets>
    <sheet name="Liste Team 2009" sheetId="1" r:id="rId1"/>
    <sheet name="Liste Einzel 2009" sheetId="2" r:id="rId2"/>
    <sheet name="Platzierung-Damen" sheetId="3" r:id="rId3"/>
    <sheet name="Platzierung 1990 u. j." sheetId="4" r:id="rId4"/>
    <sheet name="Platzierung89-74" sheetId="5" r:id="rId5"/>
    <sheet name="Platzierung73-65" sheetId="6" r:id="rId6"/>
    <sheet name="Platzierung 1964 u.ä." sheetId="7" r:id="rId7"/>
  </sheets>
  <definedNames/>
  <calcPr fullCalcOnLoad="1"/>
</workbook>
</file>

<file path=xl/sharedStrings.xml><?xml version="1.0" encoding="utf-8"?>
<sst xmlns="http://schemas.openxmlformats.org/spreadsheetml/2006/main" count="209" uniqueCount="99">
  <si>
    <t>STARTLISTE  STADTLAUF</t>
  </si>
  <si>
    <t>TEAM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</si>
  <si>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</si>
  <si>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</si>
  <si>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</si>
  <si>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</si>
  <si>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</si>
  <si>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</si>
  <si>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</si>
  <si>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</si>
  <si>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</si>
  <si>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</si>
  <si>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</si>
  <si>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</si>
  <si>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</si>
  <si>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</si>
  <si>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</si>
  <si>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</si>
  <si>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</si>
  <si>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</si>
  <si>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</si>
  <si>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</si>
  <si>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</si>
  <si>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</si>
  <si>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9A</t>
  </si>
  <si>
    <t>Zeit</t>
  </si>
  <si>
    <t>einzel</t>
  </si>
  <si>
    <t>Team</t>
  </si>
  <si>
    <t>Einzel</t>
  </si>
  <si>
    <t>STNR</t>
  </si>
  <si>
    <t>Jahrgang</t>
  </si>
  <si>
    <t>Name Läufer</t>
  </si>
  <si>
    <t>Platz</t>
  </si>
  <si>
    <t>8B</t>
  </si>
  <si>
    <t>8C</t>
  </si>
  <si>
    <t>9B</t>
  </si>
  <si>
    <t>9C</t>
  </si>
  <si>
    <t>PLATZIERUNG  1990 und jünger</t>
  </si>
  <si>
    <t>Platzierung 1989 - 1974</t>
  </si>
  <si>
    <t>Platzierung 1973 - 1965</t>
  </si>
  <si>
    <t>Platzierung Damen</t>
  </si>
  <si>
    <t>Platzierung 1964 und älter</t>
  </si>
  <si>
    <t>Die Grofnstana Badido</t>
  </si>
  <si>
    <t>Kummer Mario</t>
  </si>
  <si>
    <t>Meisterl Mario</t>
  </si>
  <si>
    <t>Oberfellner Wolfgang</t>
  </si>
  <si>
    <t>www.CLT.info</t>
  </si>
  <si>
    <t>Lanator Matthias</t>
  </si>
  <si>
    <t>Kraheberger Ferdinand</t>
  </si>
  <si>
    <t>Weiss Gernot</t>
  </si>
  <si>
    <t>Pletz Franz</t>
  </si>
  <si>
    <t>Pletz Kevin</t>
  </si>
  <si>
    <t>Hassler Lukas</t>
  </si>
  <si>
    <t>Team Raika</t>
  </si>
  <si>
    <t>Pletz Alfred</t>
  </si>
  <si>
    <t>Wipfler Karl</t>
  </si>
  <si>
    <t>Baumgartner Anja</t>
  </si>
  <si>
    <t>Sparverein Prisse</t>
  </si>
  <si>
    <t>Hacker Margit</t>
  </si>
  <si>
    <t>Widni Helmut</t>
  </si>
  <si>
    <t>Widni Alexandra</t>
  </si>
  <si>
    <t>Turnerrunde</t>
  </si>
  <si>
    <t>Ragger Fritz</t>
  </si>
  <si>
    <t>Salzmann Thomas</t>
  </si>
  <si>
    <t>Reiter Bartholomäus</t>
  </si>
  <si>
    <t>Pogrielz Franz</t>
  </si>
  <si>
    <t>Pogrielz Pascal</t>
  </si>
  <si>
    <t>Ropatitz Michael</t>
  </si>
  <si>
    <t>Team Petz</t>
  </si>
  <si>
    <t>Petz Gerald</t>
  </si>
  <si>
    <t>Petz Dieter</t>
  </si>
  <si>
    <t>Petz Patrick</t>
  </si>
  <si>
    <t>19A</t>
  </si>
  <si>
    <t>Schusser Gerfried</t>
  </si>
  <si>
    <t>Wiltsche Wolfgang</t>
  </si>
  <si>
    <t>20A</t>
  </si>
  <si>
    <t>Hafner Helmut</t>
  </si>
  <si>
    <t>21A</t>
  </si>
  <si>
    <t>Rampitsch Stefan</t>
  </si>
  <si>
    <t>22A</t>
  </si>
  <si>
    <t>Dirnberger Daniel</t>
  </si>
  <si>
    <t>23A</t>
  </si>
  <si>
    <t>Gutschi Christoph</t>
  </si>
  <si>
    <t>24A</t>
  </si>
  <si>
    <t>Brunner Gerald</t>
  </si>
  <si>
    <t>25A</t>
  </si>
  <si>
    <t>Unterluggauer Christoph</t>
  </si>
  <si>
    <t>26A</t>
  </si>
  <si>
    <t>Streißnig Ernst</t>
  </si>
  <si>
    <t>27A</t>
  </si>
  <si>
    <t>Movia Anton</t>
  </si>
  <si>
    <t>28A</t>
  </si>
  <si>
    <t>Pletz Install.technik Team 1</t>
  </si>
  <si>
    <t>Pletz Install.technik Team 2</t>
  </si>
  <si>
    <t>HS Bad St. Leonhard</t>
  </si>
  <si>
    <t>Steinkellner Georg</t>
  </si>
  <si>
    <t>Günel Celat</t>
  </si>
  <si>
    <t>Walcher Günter</t>
  </si>
  <si>
    <t>Ergebnisliste  STADTLAUF
Bad St. Leonhard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</si>
</sst>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:ss.00"/>
    <numFmt numFmtId="173" formatCode="h:mm:ss.00"/>
  </numFmts>
  <fonts count="7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Black"/>
      <family val="2"/>
    </font>
    <font>
      <b/>
      <sz val="14"/>
      <name val="Arial"/>
      <family val="2"/>
    </font>
    <font>
      <b/>
      <sz val="12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1" xfId="18" applyBorder="1" applyAlignment="1">
      <alignment/>
    </xf>
    <xf numFmtId="172" fontId="1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45" fontId="1" fillId="0" borderId="15" xfId="0" applyNumberFormat="1" applyFont="1" applyBorder="1" applyAlignment="1">
      <alignment/>
    </xf>
    <xf numFmtId="172" fontId="1" fillId="0" borderId="3" xfId="0" applyNumberFormat="1" applyFont="1" applyBorder="1" applyAlignment="1">
      <alignment/>
    </xf>
    <xf numFmtId="45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2" borderId="16" xfId="0" applyFont="1" applyFill="1" applyBorder="1" applyAlignment="1">
      <alignment horizontal="center"/>
    </xf>
    <xf numFmtId="173" fontId="1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3" borderId="9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172" fontId="1" fillId="3" borderId="3" xfId="0" applyNumberFormat="1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172" fontId="1" fillId="0" borderId="3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172" fontId="1" fillId="4" borderId="13" xfId="0" applyNumberFormat="1" applyFont="1" applyFill="1" applyBorder="1" applyAlignment="1">
      <alignment/>
    </xf>
    <xf numFmtId="0" fontId="4" fillId="4" borderId="14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lt.info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9">
      <selection activeCell="E29" sqref="E29"/>
    </sheetView>
  </sheetViews>
  <sheetFormatPr defaultColWidth="11.421875" defaultRowHeight="12.75"/>
  <cols>
    <col min="1" max="1" width="39.57421875" style="0" customWidth="1"/>
    <col min="2" max="2" width="8.421875" style="0" customWidth="1"/>
    <col min="3" max="3" width="13.57421875" style="0" customWidth="1"/>
    <col min="4" max="4" width="31.00390625" style="0" customWidth="1"/>
    <col min="5" max="5" width="14.00390625" style="0" customWidth="1"/>
    <col min="6" max="6" width="14.421875" style="0" bestFit="1" customWidth="1"/>
    <col min="7" max="7" width="11.57421875" style="0" customWidth="1"/>
  </cols>
  <sheetData>
    <row r="1" spans="1:7" ht="18">
      <c r="A1" s="23" t="s">
        <v>0</v>
      </c>
      <c r="B1" s="23" t="s">
        <v>1</v>
      </c>
      <c r="C1" s="23" t="s">
        <v>30</v>
      </c>
      <c r="D1" s="23" t="s">
        <v>31</v>
      </c>
      <c r="E1" s="23" t="s">
        <v>25</v>
      </c>
      <c r="F1" s="23" t="s">
        <v>25</v>
      </c>
      <c r="G1" s="23" t="s">
        <v>32</v>
      </c>
    </row>
    <row r="2" spans="1:7" ht="18.75" thickBot="1">
      <c r="A2" s="23"/>
      <c r="B2" s="23" t="s">
        <v>29</v>
      </c>
      <c r="C2" s="23"/>
      <c r="D2" s="23"/>
      <c r="E2" s="23" t="s">
        <v>26</v>
      </c>
      <c r="F2" s="23" t="s">
        <v>27</v>
      </c>
      <c r="G2" s="23"/>
    </row>
    <row r="3" spans="1:7" ht="21" thickBot="1">
      <c r="A3" s="2" t="s">
        <v>42</v>
      </c>
      <c r="B3" s="9" t="s">
        <v>2</v>
      </c>
      <c r="C3" s="4">
        <v>1973</v>
      </c>
      <c r="D3" s="7" t="s">
        <v>43</v>
      </c>
      <c r="E3" s="18">
        <v>0.020642129629629632</v>
      </c>
      <c r="F3" s="22">
        <f>SUM(E3:E5)</f>
        <v>0.06067638888888889</v>
      </c>
      <c r="G3" s="21">
        <v>1</v>
      </c>
    </row>
    <row r="4" spans="1:6" ht="18">
      <c r="A4" s="1"/>
      <c r="B4" s="9" t="s">
        <v>3</v>
      </c>
      <c r="C4" s="4">
        <v>1975</v>
      </c>
      <c r="D4" s="7" t="s">
        <v>44</v>
      </c>
      <c r="E4" s="18">
        <v>0.020149421296296297</v>
      </c>
      <c r="F4" s="19"/>
    </row>
    <row r="5" spans="1:6" ht="18.75" thickBot="1">
      <c r="A5" s="13"/>
      <c r="B5" s="24" t="s">
        <v>4</v>
      </c>
      <c r="C5" s="25">
        <v>1965</v>
      </c>
      <c r="D5" s="26" t="s">
        <v>45</v>
      </c>
      <c r="E5" s="27">
        <v>0.019884837962962962</v>
      </c>
      <c r="F5" s="19"/>
    </row>
    <row r="6" spans="1:7" ht="21" thickBot="1">
      <c r="A6" s="14" t="s">
        <v>46</v>
      </c>
      <c r="B6" s="11" t="s">
        <v>5</v>
      </c>
      <c r="C6" s="5">
        <v>1980</v>
      </c>
      <c r="D6" s="3" t="s">
        <v>47</v>
      </c>
      <c r="E6" s="18">
        <v>0.03617245370370371</v>
      </c>
      <c r="F6" s="22">
        <f>SUM(E6:E8)</f>
        <v>0.09333437500000001</v>
      </c>
      <c r="G6" s="21">
        <v>9</v>
      </c>
    </row>
    <row r="7" spans="1:6" ht="18">
      <c r="A7" s="1"/>
      <c r="B7" s="9" t="s">
        <v>6</v>
      </c>
      <c r="C7" s="4">
        <v>1990</v>
      </c>
      <c r="D7" s="7" t="s">
        <v>48</v>
      </c>
      <c r="E7" s="18">
        <v>0.02945590277777778</v>
      </c>
      <c r="F7" s="19"/>
    </row>
    <row r="8" spans="1:6" ht="18.75" thickBot="1">
      <c r="A8" s="13"/>
      <c r="B8" s="10" t="s">
        <v>7</v>
      </c>
      <c r="C8" s="6">
        <v>1981</v>
      </c>
      <c r="D8" s="8" t="s">
        <v>49</v>
      </c>
      <c r="E8" s="18">
        <v>0.02770601851851852</v>
      </c>
      <c r="F8" s="19"/>
    </row>
    <row r="9" spans="1:7" ht="21" thickBot="1">
      <c r="A9" s="12" t="s">
        <v>92</v>
      </c>
      <c r="B9" s="11" t="s">
        <v>8</v>
      </c>
      <c r="C9" s="5">
        <v>1966</v>
      </c>
      <c r="D9" s="3" t="s">
        <v>50</v>
      </c>
      <c r="E9" s="18">
        <v>0.02132824074074074</v>
      </c>
      <c r="F9" s="22">
        <f>SUM(E9:E11)</f>
        <v>0.06132824074074074</v>
      </c>
      <c r="G9" s="21">
        <v>2</v>
      </c>
    </row>
    <row r="10" spans="1:6" ht="18">
      <c r="A10" s="1"/>
      <c r="B10" s="9" t="s">
        <v>9</v>
      </c>
      <c r="C10" s="4">
        <v>1991</v>
      </c>
      <c r="D10" s="7" t="s">
        <v>51</v>
      </c>
      <c r="E10" s="18">
        <v>0.019950694444444445</v>
      </c>
      <c r="F10" s="19"/>
    </row>
    <row r="11" spans="1:6" ht="18.75" thickBot="1">
      <c r="A11" s="13"/>
      <c r="B11" s="10" t="s">
        <v>10</v>
      </c>
      <c r="C11" s="6">
        <v>1995</v>
      </c>
      <c r="D11" s="8" t="s">
        <v>52</v>
      </c>
      <c r="E11" s="18">
        <v>0.020049305555555553</v>
      </c>
      <c r="F11" s="19"/>
    </row>
    <row r="12" spans="1:7" ht="21" thickBot="1">
      <c r="A12" s="12" t="s">
        <v>53</v>
      </c>
      <c r="B12" s="11" t="s">
        <v>11</v>
      </c>
      <c r="C12" s="5">
        <v>1956</v>
      </c>
      <c r="D12" s="3" t="s">
        <v>54</v>
      </c>
      <c r="E12" s="18">
        <v>0.027787384259259255</v>
      </c>
      <c r="F12" s="22">
        <f>SUM(E12:E14)</f>
        <v>0.09041516203703703</v>
      </c>
      <c r="G12" s="21">
        <v>7</v>
      </c>
    </row>
    <row r="13" spans="1:6" ht="18">
      <c r="A13" s="1"/>
      <c r="B13" s="9" t="s">
        <v>12</v>
      </c>
      <c r="C13" s="4">
        <v>1969</v>
      </c>
      <c r="D13" s="7" t="s">
        <v>55</v>
      </c>
      <c r="E13" s="18">
        <v>0.031317245370370374</v>
      </c>
      <c r="F13" s="19"/>
    </row>
    <row r="14" spans="1:6" ht="18.75" thickBot="1">
      <c r="A14" s="13"/>
      <c r="B14" s="10" t="s">
        <v>13</v>
      </c>
      <c r="C14" s="6">
        <v>1987</v>
      </c>
      <c r="D14" s="8" t="s">
        <v>56</v>
      </c>
      <c r="E14" s="18">
        <v>0.03131053240740741</v>
      </c>
      <c r="F14" s="19"/>
    </row>
    <row r="15" spans="1:7" ht="21" thickBot="1">
      <c r="A15" s="12" t="s">
        <v>57</v>
      </c>
      <c r="B15" s="11" t="s">
        <v>14</v>
      </c>
      <c r="C15" s="5">
        <v>1966</v>
      </c>
      <c r="D15" s="3" t="s">
        <v>58</v>
      </c>
      <c r="E15" s="18">
        <v>0.027632407407407408</v>
      </c>
      <c r="F15" s="22">
        <f>SUM(E15:E17)</f>
        <v>0.09157152777777777</v>
      </c>
      <c r="G15" s="21">
        <v>8</v>
      </c>
    </row>
    <row r="16" spans="1:6" ht="18">
      <c r="A16" s="1"/>
      <c r="B16" s="11" t="s">
        <v>15</v>
      </c>
      <c r="C16" s="4">
        <v>1970</v>
      </c>
      <c r="D16" s="3" t="s">
        <v>59</v>
      </c>
      <c r="E16" s="18">
        <v>0.027773958333333335</v>
      </c>
      <c r="F16" s="19"/>
    </row>
    <row r="17" spans="1:6" ht="18.75" thickBot="1">
      <c r="A17" s="13"/>
      <c r="B17" s="10" t="s">
        <v>16</v>
      </c>
      <c r="C17" s="6">
        <v>1975</v>
      </c>
      <c r="D17" s="8" t="s">
        <v>60</v>
      </c>
      <c r="E17" s="18">
        <v>0.036165162037037034</v>
      </c>
      <c r="F17" s="19"/>
    </row>
    <row r="18" spans="1:7" ht="21" thickBot="1">
      <c r="A18" s="12" t="s">
        <v>61</v>
      </c>
      <c r="B18" s="11" t="s">
        <v>17</v>
      </c>
      <c r="C18" s="5">
        <v>1964</v>
      </c>
      <c r="D18" s="3" t="s">
        <v>62</v>
      </c>
      <c r="E18" s="18">
        <v>0.025814351851851852</v>
      </c>
      <c r="F18" s="22">
        <f>SUM(E18:E20)</f>
        <v>0.07919814814814816</v>
      </c>
      <c r="G18" s="21">
        <v>6</v>
      </c>
    </row>
    <row r="19" spans="1:6" ht="18">
      <c r="A19" s="1"/>
      <c r="B19" s="9" t="s">
        <v>18</v>
      </c>
      <c r="C19" s="4">
        <v>1971</v>
      </c>
      <c r="D19" s="7" t="s">
        <v>63</v>
      </c>
      <c r="E19" s="18">
        <v>0.02622789351851852</v>
      </c>
      <c r="F19" s="17"/>
    </row>
    <row r="20" spans="1:6" ht="18.75" thickBot="1">
      <c r="A20" s="13"/>
      <c r="B20" s="10" t="s">
        <v>19</v>
      </c>
      <c r="C20" s="6">
        <v>1979</v>
      </c>
      <c r="D20" s="8" t="s">
        <v>64</v>
      </c>
      <c r="E20" s="18">
        <v>0.02715590277777778</v>
      </c>
      <c r="F20" s="17"/>
    </row>
    <row r="21" spans="1:7" ht="21" thickBot="1">
      <c r="A21" s="12" t="s">
        <v>93</v>
      </c>
      <c r="B21" s="11" t="s">
        <v>20</v>
      </c>
      <c r="C21" s="5">
        <v>1953</v>
      </c>
      <c r="D21" s="3" t="s">
        <v>65</v>
      </c>
      <c r="E21" s="18">
        <v>0.022430787037037037</v>
      </c>
      <c r="F21" s="22">
        <f>SUM(E21:E23)</f>
        <v>0.06615659722222222</v>
      </c>
      <c r="G21" s="21">
        <v>4</v>
      </c>
    </row>
    <row r="22" spans="1:6" ht="18">
      <c r="A22" s="1"/>
      <c r="B22" s="9" t="s">
        <v>21</v>
      </c>
      <c r="C22" s="4">
        <v>1989</v>
      </c>
      <c r="D22" s="7" t="s">
        <v>66</v>
      </c>
      <c r="E22" s="18">
        <v>0.022248958333333332</v>
      </c>
      <c r="F22" s="19"/>
    </row>
    <row r="23" spans="1:6" ht="18.75" thickBot="1">
      <c r="A23" s="13"/>
      <c r="B23" s="10" t="s">
        <v>22</v>
      </c>
      <c r="C23" s="6">
        <v>1974</v>
      </c>
      <c r="D23" s="8" t="s">
        <v>67</v>
      </c>
      <c r="E23" s="18">
        <v>0.021476851851851855</v>
      </c>
      <c r="F23" s="19"/>
    </row>
    <row r="24" spans="1:7" ht="21" thickBot="1">
      <c r="A24" s="12" t="s">
        <v>68</v>
      </c>
      <c r="B24" s="11" t="s">
        <v>23</v>
      </c>
      <c r="C24" s="5">
        <v>1961</v>
      </c>
      <c r="D24" s="3" t="s">
        <v>69</v>
      </c>
      <c r="E24" s="18">
        <v>0.022057638888888887</v>
      </c>
      <c r="F24" s="22">
        <f>SUM(E24:E26)</f>
        <v>0.06522974537037037</v>
      </c>
      <c r="G24" s="21">
        <v>3</v>
      </c>
    </row>
    <row r="25" spans="1:6" ht="18">
      <c r="A25" s="1"/>
      <c r="B25" s="9" t="s">
        <v>33</v>
      </c>
      <c r="C25" s="4">
        <v>1965</v>
      </c>
      <c r="D25" s="7" t="s">
        <v>70</v>
      </c>
      <c r="E25" s="18">
        <v>0.02133506944444444</v>
      </c>
      <c r="F25" s="17"/>
    </row>
    <row r="26" spans="1:6" ht="18.75" thickBot="1">
      <c r="A26" s="13"/>
      <c r="B26" s="10" t="s">
        <v>34</v>
      </c>
      <c r="C26" s="6">
        <v>1988</v>
      </c>
      <c r="D26" s="8" t="s">
        <v>71</v>
      </c>
      <c r="E26" s="18">
        <v>0.02183703703703704</v>
      </c>
      <c r="F26" s="17"/>
    </row>
    <row r="27" spans="1:7" ht="21" thickBot="1">
      <c r="A27" s="12" t="s">
        <v>94</v>
      </c>
      <c r="B27" s="11" t="s">
        <v>24</v>
      </c>
      <c r="C27" s="5">
        <v>1995</v>
      </c>
      <c r="D27" s="3" t="s">
        <v>95</v>
      </c>
      <c r="E27" s="18">
        <v>0.024922800925925925</v>
      </c>
      <c r="F27" s="22">
        <f>SUM(E27:E29)</f>
        <v>0.07318703703703704</v>
      </c>
      <c r="G27" s="21">
        <v>5</v>
      </c>
    </row>
    <row r="28" spans="1:6" ht="18">
      <c r="A28" s="1"/>
      <c r="B28" s="9" t="s">
        <v>35</v>
      </c>
      <c r="C28" s="4">
        <v>1989</v>
      </c>
      <c r="D28" s="7" t="s">
        <v>96</v>
      </c>
      <c r="E28" s="18">
        <v>0.023981944444444445</v>
      </c>
      <c r="F28" s="19"/>
    </row>
    <row r="29" spans="1:6" ht="18.75" thickBot="1">
      <c r="A29" s="1"/>
      <c r="B29" s="10" t="s">
        <v>36</v>
      </c>
      <c r="C29" s="6">
        <v>1955</v>
      </c>
      <c r="D29" s="8" t="s">
        <v>97</v>
      </c>
      <c r="E29" s="18">
        <v>0.024282291666666667</v>
      </c>
      <c r="F29" s="20"/>
    </row>
  </sheetData>
  <hyperlinks>
    <hyperlink ref="A6" r:id="rId1" display="www.CLT.info"/>
  </hyperlinks>
  <printOptions horizontalCentered="1" verticalCentered="1"/>
  <pageMargins left="0.7874015748031497" right="0.7874015748031497" top="0.3937007874015748" bottom="0.3937007874015748" header="0.31496062992125984" footer="0.31496062992125984"/>
  <pageSetup fitToHeight="1" fitToWidth="1" horizontalDpi="600" verticalDpi="600" orientation="landscape" paperSize="9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G4" sqref="G4"/>
    </sheetView>
  </sheetViews>
  <sheetFormatPr defaultColWidth="11.421875" defaultRowHeight="12.75"/>
  <cols>
    <col min="1" max="1" width="36.421875" style="0" bestFit="1" customWidth="1"/>
    <col min="2" max="2" width="8.7109375" style="0" bestFit="1" customWidth="1"/>
    <col min="3" max="3" width="12.421875" style="0" bestFit="1" customWidth="1"/>
    <col min="4" max="4" width="12.140625" style="0" bestFit="1" customWidth="1"/>
    <col min="5" max="5" width="7.140625" style="0" bestFit="1" customWidth="1"/>
  </cols>
  <sheetData>
    <row r="1" spans="1:5" ht="18">
      <c r="A1" s="36" t="s">
        <v>98</v>
      </c>
      <c r="B1" s="1" t="s">
        <v>28</v>
      </c>
      <c r="C1" s="1" t="s">
        <v>30</v>
      </c>
      <c r="D1" s="1" t="s">
        <v>25</v>
      </c>
      <c r="E1" s="1" t="s">
        <v>32</v>
      </c>
    </row>
    <row r="2" spans="1:4" ht="18.75" thickBot="1">
      <c r="A2" s="35"/>
      <c r="B2" s="1" t="s">
        <v>29</v>
      </c>
      <c r="C2" s="1"/>
      <c r="D2" s="1" t="s">
        <v>26</v>
      </c>
    </row>
    <row r="3" spans="1:4" ht="18.75" thickBot="1">
      <c r="A3" s="37"/>
      <c r="B3" s="1"/>
      <c r="C3" s="1"/>
      <c r="D3" s="1"/>
    </row>
    <row r="4" spans="1:5" ht="21" thickBot="1">
      <c r="A4" s="31" t="s">
        <v>74</v>
      </c>
      <c r="B4" s="32" t="s">
        <v>75</v>
      </c>
      <c r="C4" s="32">
        <v>1976</v>
      </c>
      <c r="D4" s="33">
        <v>0.020674305555555557</v>
      </c>
      <c r="E4" s="34">
        <v>1</v>
      </c>
    </row>
    <row r="5" spans="1:5" ht="21" thickBot="1">
      <c r="A5" s="2" t="s">
        <v>80</v>
      </c>
      <c r="B5" s="4" t="s">
        <v>81</v>
      </c>
      <c r="C5" s="4">
        <v>1985</v>
      </c>
      <c r="D5" s="15">
        <v>0.021784953703703706</v>
      </c>
      <c r="E5" s="16">
        <v>2</v>
      </c>
    </row>
    <row r="6" spans="1:5" ht="21" thickBot="1">
      <c r="A6" s="2" t="s">
        <v>73</v>
      </c>
      <c r="B6" s="4" t="s">
        <v>72</v>
      </c>
      <c r="C6" s="4">
        <v>1973</v>
      </c>
      <c r="D6" s="15">
        <v>0.022361458333333334</v>
      </c>
      <c r="E6" s="16">
        <v>3</v>
      </c>
    </row>
    <row r="7" spans="1:5" ht="21" thickBot="1">
      <c r="A7" s="2" t="s">
        <v>90</v>
      </c>
      <c r="B7" s="4" t="s">
        <v>91</v>
      </c>
      <c r="C7" s="4">
        <v>1975</v>
      </c>
      <c r="D7" s="15">
        <v>0.022558680555555554</v>
      </c>
      <c r="E7" s="16">
        <v>4</v>
      </c>
    </row>
    <row r="8" spans="1:5" ht="21" thickBot="1">
      <c r="A8" s="2" t="s">
        <v>78</v>
      </c>
      <c r="B8" s="4" t="s">
        <v>79</v>
      </c>
      <c r="C8" s="4">
        <v>1983</v>
      </c>
      <c r="D8" s="15">
        <v>0.026239467592592592</v>
      </c>
      <c r="E8" s="16">
        <v>5</v>
      </c>
    </row>
    <row r="9" spans="1:5" ht="21" thickBot="1">
      <c r="A9" s="2" t="s">
        <v>84</v>
      </c>
      <c r="B9" s="4" t="s">
        <v>85</v>
      </c>
      <c r="C9" s="4">
        <v>1981</v>
      </c>
      <c r="D9" s="15">
        <v>0.026264351851851855</v>
      </c>
      <c r="E9" s="16">
        <v>6</v>
      </c>
    </row>
    <row r="10" spans="1:5" ht="21" thickBot="1">
      <c r="A10" s="2" t="s">
        <v>82</v>
      </c>
      <c r="B10" s="4" t="s">
        <v>83</v>
      </c>
      <c r="C10" s="4">
        <v>1982</v>
      </c>
      <c r="D10" s="15">
        <v>0.02774918981481481</v>
      </c>
      <c r="E10" s="16">
        <v>7</v>
      </c>
    </row>
    <row r="11" spans="1:5" ht="21" thickBot="1">
      <c r="A11" s="2" t="s">
        <v>88</v>
      </c>
      <c r="B11" s="4" t="s">
        <v>89</v>
      </c>
      <c r="C11" s="4">
        <v>1952</v>
      </c>
      <c r="D11" s="15">
        <v>0.027797453703703706</v>
      </c>
      <c r="E11" s="16">
        <v>8</v>
      </c>
    </row>
    <row r="12" spans="1:5" ht="21" thickBot="1">
      <c r="A12" s="2" t="s">
        <v>86</v>
      </c>
      <c r="B12" s="4" t="s">
        <v>87</v>
      </c>
      <c r="C12" s="4">
        <v>1980</v>
      </c>
      <c r="D12" s="15">
        <v>0.028881481481481484</v>
      </c>
      <c r="E12" s="16">
        <v>9</v>
      </c>
    </row>
    <row r="13" spans="1:5" ht="21" thickBot="1">
      <c r="A13" s="2" t="s">
        <v>76</v>
      </c>
      <c r="B13" s="4" t="s">
        <v>77</v>
      </c>
      <c r="C13" s="4">
        <v>1966</v>
      </c>
      <c r="D13" s="15">
        <v>0.02906550925925926</v>
      </c>
      <c r="E13" s="16">
        <v>10</v>
      </c>
    </row>
  </sheetData>
  <mergeCells count="1">
    <mergeCell ref="A1:A2"/>
  </mergeCells>
  <printOptions horizontalCentered="1" verticalCentered="1"/>
  <pageMargins left="0.7874015748031497" right="0.7874015748031497" top="0.1968503937007874" bottom="0.1968503937007874" header="0.1968503937007874" footer="0.1968503937007874"/>
  <pageSetup horizontalDpi="300" verticalDpi="300" orientation="landscape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E3" sqref="E3"/>
    </sheetView>
  </sheetViews>
  <sheetFormatPr defaultColWidth="11.421875" defaultRowHeight="12.75"/>
  <cols>
    <col min="1" max="1" width="24.28125" style="0" bestFit="1" customWidth="1"/>
    <col min="2" max="2" width="8.7109375" style="0" bestFit="1" customWidth="1"/>
    <col min="3" max="3" width="12.421875" style="0" bestFit="1" customWidth="1"/>
    <col min="4" max="4" width="12.140625" style="0" bestFit="1" customWidth="1"/>
    <col min="5" max="5" width="7.140625" style="0" bestFit="1" customWidth="1"/>
  </cols>
  <sheetData>
    <row r="1" spans="1:5" ht="18">
      <c r="A1" s="1" t="s">
        <v>40</v>
      </c>
      <c r="B1" s="1" t="s">
        <v>28</v>
      </c>
      <c r="C1" s="1" t="s">
        <v>30</v>
      </c>
      <c r="D1" s="1" t="s">
        <v>25</v>
      </c>
      <c r="E1" s="1" t="s">
        <v>32</v>
      </c>
    </row>
    <row r="2" spans="1:4" ht="18.75" thickBot="1">
      <c r="A2" s="1"/>
      <c r="B2" s="1" t="s">
        <v>29</v>
      </c>
      <c r="C2" s="1"/>
      <c r="D2" s="1" t="s">
        <v>26</v>
      </c>
    </row>
    <row r="3" spans="1:5" ht="21" thickBot="1">
      <c r="A3" s="2" t="s">
        <v>58</v>
      </c>
      <c r="B3" s="4" t="s">
        <v>14</v>
      </c>
      <c r="C3" s="4">
        <v>1966</v>
      </c>
      <c r="D3" s="18">
        <v>0.027632407407407408</v>
      </c>
      <c r="E3" s="28">
        <v>1</v>
      </c>
    </row>
    <row r="4" spans="1:5" ht="21" thickBot="1">
      <c r="A4" s="2" t="s">
        <v>56</v>
      </c>
      <c r="B4" s="4" t="s">
        <v>13</v>
      </c>
      <c r="C4" s="4">
        <v>1987</v>
      </c>
      <c r="D4" s="18">
        <v>0.03131053240740741</v>
      </c>
      <c r="E4" s="28">
        <v>2</v>
      </c>
    </row>
    <row r="5" spans="1:5" ht="21" thickBot="1">
      <c r="A5" s="2" t="s">
        <v>60</v>
      </c>
      <c r="B5" s="4" t="s">
        <v>16</v>
      </c>
      <c r="C5" s="4">
        <v>1975</v>
      </c>
      <c r="D5" s="18">
        <v>0.036165162037037034</v>
      </c>
      <c r="E5" s="28">
        <v>3</v>
      </c>
    </row>
  </sheetData>
  <printOptions horizontalCentered="1" verticalCentered="1"/>
  <pageMargins left="0.7874015748031497" right="0.7874015748031497" top="0.1968503937007874" bottom="0.1968503937007874" header="0.1968503937007874" footer="0.1968503937007874"/>
  <pageSetup horizontalDpi="300" verticalDpi="300" orientation="landscape" paperSize="9" scale="12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C37" sqref="C37"/>
    </sheetView>
  </sheetViews>
  <sheetFormatPr defaultColWidth="11.421875" defaultRowHeight="12.75"/>
  <cols>
    <col min="1" max="1" width="42.421875" style="0" bestFit="1" customWidth="1"/>
    <col min="2" max="2" width="8.7109375" style="0" bestFit="1" customWidth="1"/>
    <col min="3" max="3" width="12.421875" style="0" bestFit="1" customWidth="1"/>
    <col min="4" max="4" width="12.140625" style="0" bestFit="1" customWidth="1"/>
    <col min="5" max="5" width="7.140625" style="0" bestFit="1" customWidth="1"/>
  </cols>
  <sheetData>
    <row r="1" spans="1:5" ht="18">
      <c r="A1" s="1" t="s">
        <v>37</v>
      </c>
      <c r="B1" s="1" t="s">
        <v>28</v>
      </c>
      <c r="C1" s="1" t="s">
        <v>30</v>
      </c>
      <c r="D1" s="1" t="s">
        <v>25</v>
      </c>
      <c r="E1" s="1" t="s">
        <v>32</v>
      </c>
    </row>
    <row r="2" spans="1:4" ht="18.75" thickBot="1">
      <c r="A2" s="1"/>
      <c r="B2" s="1" t="s">
        <v>29</v>
      </c>
      <c r="C2" s="1"/>
      <c r="D2" s="1" t="s">
        <v>26</v>
      </c>
    </row>
    <row r="3" spans="1:5" ht="21" thickBot="1">
      <c r="A3" s="2" t="s">
        <v>51</v>
      </c>
      <c r="B3" s="4" t="s">
        <v>9</v>
      </c>
      <c r="C3" s="4">
        <v>1991</v>
      </c>
      <c r="D3" s="18">
        <v>0.019950694444444445</v>
      </c>
      <c r="E3" s="28">
        <v>1</v>
      </c>
    </row>
    <row r="4" spans="1:5" ht="21" thickBot="1">
      <c r="A4" s="2" t="s">
        <v>52</v>
      </c>
      <c r="B4" s="4" t="s">
        <v>10</v>
      </c>
      <c r="C4" s="4">
        <v>1995</v>
      </c>
      <c r="D4" s="18">
        <v>0.020049305555555553</v>
      </c>
      <c r="E4" s="28">
        <v>2</v>
      </c>
    </row>
    <row r="5" spans="1:5" ht="21" thickBot="1">
      <c r="A5" s="2" t="s">
        <v>95</v>
      </c>
      <c r="B5" s="4" t="s">
        <v>24</v>
      </c>
      <c r="C5" s="4">
        <v>1995</v>
      </c>
      <c r="D5" s="18">
        <v>0.024922800925925925</v>
      </c>
      <c r="E5" s="28">
        <v>3</v>
      </c>
    </row>
    <row r="6" spans="1:5" ht="21" thickBot="1">
      <c r="A6" s="2" t="s">
        <v>48</v>
      </c>
      <c r="B6" s="4" t="s">
        <v>6</v>
      </c>
      <c r="C6" s="4">
        <v>1990</v>
      </c>
      <c r="D6" s="18">
        <v>0.02945590277777778</v>
      </c>
      <c r="E6" s="28">
        <v>4</v>
      </c>
    </row>
  </sheetData>
  <printOptions horizontalCentered="1" verticalCentered="1"/>
  <pageMargins left="0.7874015748031497" right="0.7874015748031497" top="0.1968503937007874" bottom="0.1968503937007874" header="0.1968503937007874" footer="0.1968503937007874"/>
  <pageSetup horizontalDpi="300" verticalDpi="300" orientation="landscape" paperSize="9" scale="12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:E17"/>
    </sheetView>
  </sheetViews>
  <sheetFormatPr defaultColWidth="11.421875" defaultRowHeight="12.75"/>
  <cols>
    <col min="1" max="1" width="30.8515625" style="0" bestFit="1" customWidth="1"/>
    <col min="2" max="2" width="8.7109375" style="0" bestFit="1" customWidth="1"/>
    <col min="3" max="3" width="12.421875" style="0" bestFit="1" customWidth="1"/>
    <col min="4" max="4" width="12.140625" style="0" bestFit="1" customWidth="1"/>
  </cols>
  <sheetData>
    <row r="1" spans="1:5" ht="18">
      <c r="A1" s="1" t="s">
        <v>38</v>
      </c>
      <c r="B1" s="1" t="s">
        <v>28</v>
      </c>
      <c r="C1" s="1" t="s">
        <v>30</v>
      </c>
      <c r="D1" s="1" t="s">
        <v>25</v>
      </c>
      <c r="E1" s="1" t="s">
        <v>32</v>
      </c>
    </row>
    <row r="2" spans="1:4" ht="18.75" thickBot="1">
      <c r="A2" s="1"/>
      <c r="B2" s="1" t="s">
        <v>29</v>
      </c>
      <c r="C2" s="1"/>
      <c r="D2" s="1" t="s">
        <v>26</v>
      </c>
    </row>
    <row r="3" spans="1:5" ht="21" thickBot="1">
      <c r="A3" s="2" t="s">
        <v>44</v>
      </c>
      <c r="B3" s="4" t="s">
        <v>3</v>
      </c>
      <c r="C3" s="4">
        <v>1975</v>
      </c>
      <c r="D3" s="18">
        <v>0.020149421296296297</v>
      </c>
      <c r="E3" s="16">
        <v>1</v>
      </c>
    </row>
    <row r="4" spans="1:5" ht="21" thickBot="1">
      <c r="A4" s="2" t="s">
        <v>74</v>
      </c>
      <c r="B4" s="4" t="s">
        <v>75</v>
      </c>
      <c r="C4" s="4">
        <v>1976</v>
      </c>
      <c r="D4" s="18">
        <v>0.020674305555555557</v>
      </c>
      <c r="E4" s="16">
        <v>2</v>
      </c>
    </row>
    <row r="5" spans="1:5" ht="21" thickBot="1">
      <c r="A5" s="2" t="s">
        <v>67</v>
      </c>
      <c r="B5" s="4" t="s">
        <v>22</v>
      </c>
      <c r="C5" s="4">
        <v>1974</v>
      </c>
      <c r="D5" s="18">
        <v>0.021476851851851855</v>
      </c>
      <c r="E5" s="16">
        <v>3</v>
      </c>
    </row>
    <row r="6" spans="1:5" ht="21" thickBot="1">
      <c r="A6" s="2" t="s">
        <v>80</v>
      </c>
      <c r="B6" s="4" t="s">
        <v>81</v>
      </c>
      <c r="C6" s="4">
        <v>1985</v>
      </c>
      <c r="D6" s="18">
        <v>0.021784953703703706</v>
      </c>
      <c r="E6" s="16">
        <v>4</v>
      </c>
    </row>
    <row r="7" spans="1:5" ht="21" thickBot="1">
      <c r="A7" s="2" t="s">
        <v>71</v>
      </c>
      <c r="B7" s="4" t="s">
        <v>34</v>
      </c>
      <c r="C7" s="4">
        <v>1988</v>
      </c>
      <c r="D7" s="18">
        <v>0.02183703703703704</v>
      </c>
      <c r="E7" s="16">
        <v>5</v>
      </c>
    </row>
    <row r="8" spans="1:5" ht="21" thickBot="1">
      <c r="A8" s="2" t="s">
        <v>66</v>
      </c>
      <c r="B8" s="4" t="s">
        <v>21</v>
      </c>
      <c r="C8" s="4">
        <v>1989</v>
      </c>
      <c r="D8" s="18">
        <v>0.022248958333333332</v>
      </c>
      <c r="E8" s="16">
        <v>6</v>
      </c>
    </row>
    <row r="9" spans="1:5" ht="21" thickBot="1">
      <c r="A9" s="2" t="s">
        <v>90</v>
      </c>
      <c r="B9" s="4" t="s">
        <v>91</v>
      </c>
      <c r="C9" s="4">
        <v>1975</v>
      </c>
      <c r="D9" s="18">
        <v>0.022558680555555554</v>
      </c>
      <c r="E9" s="16">
        <v>7</v>
      </c>
    </row>
    <row r="10" spans="1:5" ht="21" thickBot="1">
      <c r="A10" s="2" t="s">
        <v>96</v>
      </c>
      <c r="B10" s="4" t="s">
        <v>35</v>
      </c>
      <c r="C10" s="4">
        <v>1989</v>
      </c>
      <c r="D10" s="15">
        <v>0.023981944444444445</v>
      </c>
      <c r="E10" s="16">
        <v>8</v>
      </c>
    </row>
    <row r="11" spans="1:5" ht="21" thickBot="1">
      <c r="A11" s="2" t="s">
        <v>78</v>
      </c>
      <c r="B11" s="4" t="s">
        <v>79</v>
      </c>
      <c r="C11" s="4">
        <v>1983</v>
      </c>
      <c r="D11" s="15">
        <v>0.026239467592592592</v>
      </c>
      <c r="E11" s="16">
        <v>9</v>
      </c>
    </row>
    <row r="12" spans="1:5" ht="21" thickBot="1">
      <c r="A12" s="2" t="s">
        <v>84</v>
      </c>
      <c r="B12" s="4" t="s">
        <v>85</v>
      </c>
      <c r="C12" s="4">
        <v>1981</v>
      </c>
      <c r="D12" s="15">
        <v>0.026264351851851855</v>
      </c>
      <c r="E12" s="16">
        <v>10</v>
      </c>
    </row>
    <row r="13" spans="1:5" ht="21" thickBot="1">
      <c r="A13" s="2" t="s">
        <v>64</v>
      </c>
      <c r="B13" s="4" t="s">
        <v>19</v>
      </c>
      <c r="C13" s="4">
        <v>1979</v>
      </c>
      <c r="D13" s="15">
        <v>0.02715590277777778</v>
      </c>
      <c r="E13" s="16">
        <v>11</v>
      </c>
    </row>
    <row r="14" spans="1:5" ht="21" thickBot="1">
      <c r="A14" s="2" t="s">
        <v>49</v>
      </c>
      <c r="B14" s="4" t="s">
        <v>7</v>
      </c>
      <c r="C14" s="4">
        <v>1981</v>
      </c>
      <c r="D14" s="15">
        <v>0.02770601851851852</v>
      </c>
      <c r="E14" s="16">
        <v>12</v>
      </c>
    </row>
    <row r="15" spans="1:5" ht="21" thickBot="1">
      <c r="A15" s="2" t="s">
        <v>82</v>
      </c>
      <c r="B15" s="4" t="s">
        <v>83</v>
      </c>
      <c r="C15" s="4">
        <v>1982</v>
      </c>
      <c r="D15" s="15">
        <v>0.02774918981481481</v>
      </c>
      <c r="E15" s="16">
        <v>13</v>
      </c>
    </row>
    <row r="16" spans="1:6" ht="21" thickBot="1">
      <c r="A16" s="2" t="s">
        <v>86</v>
      </c>
      <c r="B16" s="4" t="s">
        <v>87</v>
      </c>
      <c r="C16" s="4">
        <v>1980</v>
      </c>
      <c r="D16" s="15">
        <v>0.028881481481481484</v>
      </c>
      <c r="E16" s="16">
        <v>14</v>
      </c>
      <c r="F16" s="29"/>
    </row>
    <row r="17" spans="1:5" ht="21" thickBot="1">
      <c r="A17" s="2" t="s">
        <v>47</v>
      </c>
      <c r="B17" s="4" t="s">
        <v>5</v>
      </c>
      <c r="C17" s="4">
        <v>1980</v>
      </c>
      <c r="D17" s="18">
        <v>0.03617245370370371</v>
      </c>
      <c r="E17" s="16">
        <v>15</v>
      </c>
    </row>
  </sheetData>
  <printOptions horizontalCentered="1" verticalCentered="1"/>
  <pageMargins left="0.7874015748031497" right="0.7874015748031497" top="0.1968503937007874" bottom="0.1968503937007874" header="0.1968503937007874" footer="0.1968503937007874"/>
  <pageSetup horizontalDpi="300" verticalDpi="300" orientation="landscape" paperSize="9" scale="12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G4" sqref="G4"/>
    </sheetView>
  </sheetViews>
  <sheetFormatPr defaultColWidth="11.421875" defaultRowHeight="12.75"/>
  <cols>
    <col min="1" max="1" width="30.57421875" style="0" bestFit="1" customWidth="1"/>
    <col min="2" max="2" width="8.7109375" style="0" bestFit="1" customWidth="1"/>
    <col min="3" max="3" width="12.421875" style="0" bestFit="1" customWidth="1"/>
    <col min="4" max="4" width="12.140625" style="0" bestFit="1" customWidth="1"/>
    <col min="5" max="5" width="7.140625" style="0" bestFit="1" customWidth="1"/>
  </cols>
  <sheetData>
    <row r="1" spans="1:5" ht="18">
      <c r="A1" s="1" t="s">
        <v>39</v>
      </c>
      <c r="B1" s="1" t="s">
        <v>28</v>
      </c>
      <c r="C1" s="1" t="s">
        <v>30</v>
      </c>
      <c r="D1" s="1" t="s">
        <v>25</v>
      </c>
      <c r="E1" s="1" t="s">
        <v>32</v>
      </c>
    </row>
    <row r="2" spans="1:4" ht="18.75" thickBot="1">
      <c r="A2" s="1"/>
      <c r="B2" s="1" t="s">
        <v>29</v>
      </c>
      <c r="C2" s="1"/>
      <c r="D2" s="1" t="s">
        <v>26</v>
      </c>
    </row>
    <row r="3" spans="1:5" ht="21" thickBot="1">
      <c r="A3" s="2" t="s">
        <v>45</v>
      </c>
      <c r="B3" s="4" t="s">
        <v>4</v>
      </c>
      <c r="C3" s="4">
        <v>1965</v>
      </c>
      <c r="D3" s="30">
        <v>0.019884837962962962</v>
      </c>
      <c r="E3" s="16">
        <v>1</v>
      </c>
    </row>
    <row r="4" spans="1:5" ht="21" thickBot="1">
      <c r="A4" s="2" t="s">
        <v>43</v>
      </c>
      <c r="B4" s="4" t="s">
        <v>2</v>
      </c>
      <c r="C4" s="4">
        <v>1973</v>
      </c>
      <c r="D4" s="18">
        <v>0.020642129629629632</v>
      </c>
      <c r="E4" s="16">
        <v>2</v>
      </c>
    </row>
    <row r="5" spans="1:5" ht="21" thickBot="1">
      <c r="A5" s="2" t="s">
        <v>50</v>
      </c>
      <c r="B5" s="4" t="s">
        <v>8</v>
      </c>
      <c r="C5" s="4">
        <v>1966</v>
      </c>
      <c r="D5" s="18">
        <v>0.02132824074074074</v>
      </c>
      <c r="E5" s="16">
        <v>3</v>
      </c>
    </row>
    <row r="6" spans="1:5" ht="21" thickBot="1">
      <c r="A6" s="2" t="s">
        <v>70</v>
      </c>
      <c r="B6" s="4" t="s">
        <v>33</v>
      </c>
      <c r="C6" s="4">
        <v>1965</v>
      </c>
      <c r="D6" s="18">
        <v>0.02133506944444444</v>
      </c>
      <c r="E6" s="16">
        <v>4</v>
      </c>
    </row>
    <row r="7" spans="1:5" ht="21" thickBot="1">
      <c r="A7" s="2" t="s">
        <v>73</v>
      </c>
      <c r="B7" s="4" t="s">
        <v>72</v>
      </c>
      <c r="C7" s="4">
        <v>1973</v>
      </c>
      <c r="D7" s="18">
        <v>0.022361458333333334</v>
      </c>
      <c r="E7" s="16">
        <v>5</v>
      </c>
    </row>
    <row r="8" spans="1:5" ht="21" thickBot="1">
      <c r="A8" s="2" t="s">
        <v>63</v>
      </c>
      <c r="B8" s="4" t="s">
        <v>18</v>
      </c>
      <c r="C8" s="4">
        <v>1971</v>
      </c>
      <c r="D8" s="18">
        <v>0.02622789351851852</v>
      </c>
      <c r="E8" s="16">
        <v>6</v>
      </c>
    </row>
    <row r="9" spans="1:5" ht="21" thickBot="1">
      <c r="A9" s="2" t="s">
        <v>59</v>
      </c>
      <c r="B9" s="4" t="s">
        <v>15</v>
      </c>
      <c r="C9" s="4">
        <v>1970</v>
      </c>
      <c r="D9" s="18">
        <v>0.027773958333333335</v>
      </c>
      <c r="E9" s="16">
        <v>7</v>
      </c>
    </row>
    <row r="10" spans="1:5" ht="21" thickBot="1">
      <c r="A10" s="2" t="s">
        <v>76</v>
      </c>
      <c r="B10" s="4" t="s">
        <v>77</v>
      </c>
      <c r="C10" s="4">
        <v>1966</v>
      </c>
      <c r="D10" s="15">
        <v>0.02906550925925926</v>
      </c>
      <c r="E10" s="16">
        <v>8</v>
      </c>
    </row>
    <row r="11" spans="1:5" ht="21" thickBot="1">
      <c r="A11" s="2" t="s">
        <v>55</v>
      </c>
      <c r="B11" s="4" t="s">
        <v>12</v>
      </c>
      <c r="C11" s="4">
        <v>1969</v>
      </c>
      <c r="D11" s="15">
        <v>0.031317245370370374</v>
      </c>
      <c r="E11" s="16">
        <v>9</v>
      </c>
    </row>
  </sheetData>
  <printOptions horizontalCentered="1" verticalCentered="1"/>
  <pageMargins left="0.7874015748031497" right="0.7874015748031497" top="0.1968503937007874" bottom="0.1968503937007874" header="0.1968503937007874" footer="0.1968503937007874"/>
  <pageSetup horizontalDpi="300" verticalDpi="300" orientation="landscape" paperSize="9" scale="12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F3" sqref="F3"/>
    </sheetView>
  </sheetViews>
  <sheetFormatPr defaultColWidth="11.421875" defaultRowHeight="12.75"/>
  <cols>
    <col min="1" max="1" width="33.140625" style="0" bestFit="1" customWidth="1"/>
    <col min="2" max="2" width="8.7109375" style="0" bestFit="1" customWidth="1"/>
    <col min="3" max="3" width="12.421875" style="0" bestFit="1" customWidth="1"/>
    <col min="4" max="4" width="12.140625" style="0" bestFit="1" customWidth="1"/>
    <col min="5" max="5" width="7.140625" style="0" bestFit="1" customWidth="1"/>
  </cols>
  <sheetData>
    <row r="1" spans="1:5" ht="18">
      <c r="A1" s="1" t="s">
        <v>41</v>
      </c>
      <c r="B1" s="1" t="s">
        <v>28</v>
      </c>
      <c r="C1" s="1" t="s">
        <v>30</v>
      </c>
      <c r="D1" s="1" t="s">
        <v>25</v>
      </c>
      <c r="E1" s="1" t="s">
        <v>32</v>
      </c>
    </row>
    <row r="2" spans="1:4" ht="18.75" thickBot="1">
      <c r="A2" s="1"/>
      <c r="B2" s="1" t="s">
        <v>29</v>
      </c>
      <c r="C2" s="1"/>
      <c r="D2" s="1" t="s">
        <v>26</v>
      </c>
    </row>
    <row r="3" spans="1:5" ht="21" thickBot="1">
      <c r="A3" s="2" t="s">
        <v>69</v>
      </c>
      <c r="B3" s="4" t="s">
        <v>23</v>
      </c>
      <c r="C3" s="4">
        <v>1961</v>
      </c>
      <c r="D3" s="18">
        <v>0.022057638888888887</v>
      </c>
      <c r="E3" s="16">
        <v>1</v>
      </c>
    </row>
    <row r="4" spans="1:5" ht="21" thickBot="1">
      <c r="A4" s="2" t="s">
        <v>65</v>
      </c>
      <c r="B4" s="4" t="s">
        <v>20</v>
      </c>
      <c r="C4" s="4">
        <v>1953</v>
      </c>
      <c r="D4" s="18">
        <v>0.022430787037037037</v>
      </c>
      <c r="E4" s="16">
        <v>2</v>
      </c>
    </row>
    <row r="5" spans="1:5" ht="21" thickBot="1">
      <c r="A5" s="2" t="s">
        <v>97</v>
      </c>
      <c r="B5" s="4" t="s">
        <v>36</v>
      </c>
      <c r="C5" s="4">
        <v>1955</v>
      </c>
      <c r="D5" s="18">
        <v>0.024282291666666667</v>
      </c>
      <c r="E5" s="16">
        <v>3</v>
      </c>
    </row>
    <row r="6" spans="1:5" ht="21" thickBot="1">
      <c r="A6" s="2" t="s">
        <v>62</v>
      </c>
      <c r="B6" s="4" t="s">
        <v>17</v>
      </c>
      <c r="C6" s="4">
        <v>1964</v>
      </c>
      <c r="D6" s="18">
        <v>0.025814351851851852</v>
      </c>
      <c r="E6" s="16">
        <v>4</v>
      </c>
    </row>
    <row r="7" spans="1:5" ht="21" thickBot="1">
      <c r="A7" s="2" t="s">
        <v>54</v>
      </c>
      <c r="B7" s="4" t="s">
        <v>11</v>
      </c>
      <c r="C7" s="4">
        <v>1956</v>
      </c>
      <c r="D7" s="15">
        <v>0.027787384259259255</v>
      </c>
      <c r="E7" s="16">
        <v>5</v>
      </c>
    </row>
    <row r="8" spans="1:5" ht="21" thickBot="1">
      <c r="A8" s="2" t="s">
        <v>88</v>
      </c>
      <c r="B8" s="4" t="s">
        <v>89</v>
      </c>
      <c r="C8" s="4">
        <v>1952</v>
      </c>
      <c r="D8" s="18">
        <v>0.027797453703703706</v>
      </c>
      <c r="E8" s="16">
        <v>6</v>
      </c>
    </row>
  </sheetData>
  <printOptions horizontalCentered="1" verticalCentered="1"/>
  <pageMargins left="0.7874015748031497" right="0.7874015748031497" top="0.1968503937007874" bottom="0.1968503937007874" header="0.1968503937007874" footer="0.1968503937007874"/>
  <pageSetup horizontalDpi="300" verticalDpi="3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Prisse 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</dc:creator>
  <cp:keywords/>
  <dc:description/>
  <cp:lastModifiedBy>Martin</cp:lastModifiedBy>
  <cp:lastPrinted>2009-07-09T17:32:23Z</cp:lastPrinted>
  <dcterms:created xsi:type="dcterms:W3CDTF">2008-07-03T14:10:37Z</dcterms:created>
  <dcterms:modified xsi:type="dcterms:W3CDTF">2009-07-11T16:41:18Z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